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<sst xmlns="http://schemas.openxmlformats.org/spreadsheetml/2006/main" count="345" uniqueCount="305">
  <si>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</si>
  <si>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</si>
  <si>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</si>
  <si>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</si>
  <si>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</si>
  <si>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</si>
  <si>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</si>
  <si>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</si>
  <si>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</si>
  <si>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</si>
  <si>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</si>
  <si>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</si>
  <si>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</si>
  <si>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</si>
  <si>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</si>
  <si>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</si>
  <si>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</si>
  <si>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</si>
  <si>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</si>
  <si>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</si>
  <si>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</si>
  <si>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</si>
  <si>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</si>
  <si>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</si>
  <si>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</si>
  <si>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</si>
  <si>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</si>
  <si>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</si>
  <si>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</si>
  <si>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</si>
  <si>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</si>
  <si>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</si>
  <si>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</si>
  <si>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</si>
  <si>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</si>
  <si>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</si>
  <si>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</si>
  <si>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</si>
  <si>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</si>
  <si>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</si>
  <si>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</si>
  <si>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</si>
  <si>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</si>
  <si>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</si>
  <si>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</si>
  <si>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</si>
  <si>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</si>
  <si>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</si>
  <si>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</si>
  <si>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</si>
  <si>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</si>
  <si>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</si>
  <si>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</si>
  <si>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</si>
  <si>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</si>
  <si>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</si>
  <si>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</si>
  <si>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</si>
  <si>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</si>
  <si>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</si>
  <si>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</si>
  <si>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</si>
  <si>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</si>
  <si>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</si>
  <si>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</si>
  <si>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</si>
  <si>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</si>
  <si>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</si>
  <si>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</si>
  <si>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</si>
  <si>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</si>
  <si>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</si>
  <si>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</si>
  <si>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</si>
  <si>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</si>
  <si>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</si>
  <si>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</si>
  <si>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</si>
  <si>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</si>
  <si>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</si>
  <si>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</si>
  <si>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</si>
  <si>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</si>
  <si>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</si>
  <si>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</si>
  <si>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</si>
  <si>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</si>
  <si>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</si>
  <si>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</si>
  <si>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</si>
  <si>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</si>
  <si>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</si>
  <si>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</si>
  <si>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</si>
  <si>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</si>
  <si>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</si>
  <si>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</si>
  <si>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</si>
  <si>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</si>
  <si>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</si>
  <si>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</si>
  <si>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</si>
  <si>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</si>
  <si>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</si>
  <si>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</si>
  <si>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</si>
  <si>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</si>
  <si>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</si>
  <si>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</si>
  <si>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</si>
  <si>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</si>
  <si>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</si>
  <si>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</si>
  <si>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</si>
  <si>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</si>
  <si>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</si>
  <si>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</si>
  <si>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</si>
  <si>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</si>
  <si>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</si>
  <si>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</si>
  <si>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</si>
  <si>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</si>
  <si>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</si>
  <si>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</si>
  <si>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</si>
  <si>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</si>
  <si>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</si>
  <si>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</si>
  <si>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</si>
  <si>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</si>
  <si>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</si>
  <si>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</si>
  <si>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</si>
  <si>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</si>
  <si>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</si>
  <si>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</si>
  <si>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</si>
  <si>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</si>
  <si>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</si>
  <si>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</si>
  <si>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</si>
  <si>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</si>
  <si>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</si>
  <si>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</si>
  <si>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</si>
  <si>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</si>
  <si>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</si>
  <si>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</si>
  <si>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</si>
  <si>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</si>
  <si>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</si>
  <si>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</si>
  <si>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</si>
  <si>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</si>
  <si>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</si>
  <si>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</si>
  <si>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</si>
  <si>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</si>
  <si>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</si>
  <si>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</si>
  <si>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</si>
  <si>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</si>
  <si>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</si>
  <si>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</si>
  <si>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</si>
  <si>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</si>
  <si>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</si>
  <si>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</si>
  <si>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</si>
  <si>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</si>
  <si>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</si>
  <si>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</si>
  <si>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</si>
  <si>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</si>
  <si>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</si>
  <si>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</si>
  <si>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</si>
  <si>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</si>
  <si>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</si>
  <si>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</si>
  <si>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</si>
  <si>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</si>
  <si>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</si>
  <si>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</si>
  <si>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</si>
  <si>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</si>
  <si>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</si>
  <si>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</si>
  <si>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</si>
  <si>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</si>
  <si>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</si>
  <si>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</si>
  <si>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</si>
  <si>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</si>
  <si>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</si>
  <si>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</si>
  <si>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</si>
  <si>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</si>
  <si>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</si>
  <si>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</si>
  <si>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</si>
  <si>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</si>
  <si>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</si>
  <si>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</si>
  <si>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</si>
  <si>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</si>
  <si>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</si>
  <si>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</si>
  <si>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</si>
  <si>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</si>
  <si>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</si>
  <si>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</si>
  <si>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</si>
  <si>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</si>
  <si>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</si>
  <si>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</si>
  <si>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</si>
  <si>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</si>
  <si>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</si>
  <si>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</si>
  <si>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</si>
  <si>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</si>
  <si>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</si>
  <si>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</si>
  <si>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</si>
  <si>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</si>
  <si>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</si>
  <si>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</si>
  <si>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</si>
  <si>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</si>
  <si>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</si>
  <si>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</si>
  <si>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</si>
  <si>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</si>
  <si>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</si>
  <si>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</si>
  <si>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</si>
  <si>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</si>
  <si>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</si>
  <si>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</si>
  <si>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</si>
  <si>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</si>
  <si>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</si>
  <si>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</si>
  <si>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</si>
  <si>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</si>
  <si>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</si>
  <si>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</si>
  <si>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</si>
  <si>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</si>
  <si>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</si>
  <si>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</si>
  <si>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</si>
  <si>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</si>
  <si>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</si>
  <si>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</si>
  <si>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</si>
  <si>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</si>
  <si>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</si>
  <si>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</si>
  <si>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</si>
  <si>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</si>
  <si>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</si>
  <si>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</si>
  <si>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</si>
  <si>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</si>
  <si>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</si>
  <si>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</si>
  <si>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</si>
  <si>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</si>
  <si>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</si>
  <si>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</si>
  <si>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</si>
  <si>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</si>
  <si>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</si>
  <si>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</si>
  <si>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</si>
  <si>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</si>
  <si>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G3(w/FB Data Width &lt;= 128-bit )</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</si>
  <si>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</si>
  <si>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</si>
  <si>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</si>
  <si>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</si>
  <si>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</si>
  <si>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 xml:space="preserve">BTY-M6H/ Li Battery </t>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</si>
  <si>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</si>
  <si>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</si>
  <si>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</si>
  <si>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</si>
  <si>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</si>
  <si>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</si>
  <si>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19.0V/3.42A</t>
    <phoneticPr fontId="3" type="noConversion"/>
  </si>
  <si>
    <t>Window 10 Home</t>
    <phoneticPr fontId="3" type="noConversion"/>
  </si>
  <si>
    <t>420*288*32</t>
    <phoneticPr fontId="3" type="noConversion"/>
  </si>
  <si>
    <t>MS-179B/GE72VR 6RF</t>
    <phoneticPr fontId="3" type="noConversion"/>
  </si>
  <si>
    <t>2016\08\02</t>
    <phoneticPr fontId="2" type="noConversion"/>
  </si>
  <si>
    <t>E179BIMS.F02</t>
    <phoneticPr fontId="3" type="noConversion"/>
  </si>
  <si>
    <t xml:space="preserve">Intel®  Core™  i7-6700HQ </t>
    <phoneticPr fontId="3" type="noConversion"/>
  </si>
  <si>
    <t>2.6 GHz</t>
    <phoneticPr fontId="3" type="noConversion"/>
  </si>
  <si>
    <t>DELTA ADP-180MB K</t>
    <phoneticPr fontId="3" type="noConversion"/>
  </si>
  <si>
    <t>HFS128G39MNC-3 128GB</t>
    <phoneticPr fontId="3" type="noConversion"/>
  </si>
  <si>
    <t>WDC WD10JPVX-2 1TB</t>
    <phoneticPr fontId="3" type="noConversion"/>
  </si>
  <si>
    <t>HL-DT-ST DVDRA ATAPI</t>
    <phoneticPr fontId="3" type="noConversion"/>
  </si>
  <si>
    <t xml:space="preserve">Intel®  HD Graphics 530 / NVIDIA GeForce  GTX1060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</si>
</sst>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321235</xdr:colOff>
      <xdr:row>9</xdr:row>
      <xdr:rowOff>0</xdr:rowOff>
    </xdr:from>
    <xdr:to>
      <xdr:col>13</xdr:col>
      <xdr:colOff>153745</xdr:colOff>
      <xdr:row>20</xdr:row>
      <xdr:rowOff>25885</xdr:rowOff>
    </xdr:to>
    <xdr:pic>
      <xdr:nvPicPr>
        <xdr:cNvPr id="5" name="图片 4" descr="IMG_20151230_132755.jpg"/>
        <xdr:cNvPicPr>
          <a:picLocks noChangeAspect="1"/>
        </xdr:cNvPicPr>
      </xdr:nvPicPr>
      <xdr:blipFill>
        <a:blip xmlns:r="http://schemas.openxmlformats.org/officeDocument/2006/relationships" r:embed="rId2" cstate="print"/>
        <a:stretch>
          <a:fillRect/>
        </a:stretch>
      </xdr:blipFill>
      <xdr:spPr>
        <a:xfrm>
          <a:off x="3369235" y="2400300"/>
          <a:ext cx="3048150" cy="2289025"/>
        </a:xfrm>
        <a:prstGeom prst="rect">
          <a:avLst/>
        </a:prstGeom>
      </xdr:spPr>
    </xdr:pic>
    <xdr:clientData/>
  </xdr:twoCellAnchor>
  <xdr:twoCellAnchor editAs="oneCell">
    <xdr:from>
      <xdr:col>0</xdr:col>
      <xdr:colOff>0</xdr:colOff>
      <xdr:row>9</xdr:row>
      <xdr:rowOff>0</xdr:rowOff>
    </xdr:from>
    <xdr:to>
      <xdr:col>6</xdr:col>
      <xdr:colOff>142875</xdr:colOff>
      <xdr:row>20</xdr:row>
      <xdr:rowOff>38100</xdr:rowOff>
    </xdr:to>
    <xdr:pic>
      <xdr:nvPicPr>
        <xdr:cNvPr id="2" name="圖片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38400"/>
          <a:ext cx="3124200" cy="2343150"/>
        </a:xfrm>
        <a:prstGeom prst="rect">
          <a:avLst/>
        </a:prstGeom>
      </xdr:spPr>
    </xdr:pic>
    <xdr:clientData/>
  </xdr:twoCellAnchor>
  <xdr:twoCellAnchor editAs="oneCell">
    <xdr:from>
      <xdr:col>3</xdr:col>
      <xdr:colOff>57151</xdr:colOff>
      <xdr:row>20</xdr:row>
      <xdr:rowOff>66675</xdr:rowOff>
    </xdr:from>
    <xdr:to>
      <xdr:col>10</xdr:col>
      <xdr:colOff>114301</xdr:colOff>
      <xdr:row>30</xdr:row>
      <xdr:rowOff>205592</xdr:rowOff>
    </xdr:to>
    <xdr:pic>
      <xdr:nvPicPr>
        <xdr:cNvPr id="4" name="圖片 3"/>
        <xdr:cNvPicPr>
          <a:picLocks noChangeAspect="1"/>
        </xdr:cNvPicPr>
      </xdr:nvPicPr>
      <xdr:blipFill rotWithShape="1">
        <a:blip xmlns:r="http://schemas.openxmlformats.org/officeDocument/2006/relationships" r:embed="rId4"/>
        <a:srcRect l="39225" t="26948" r="41346" b="49901"/>
        <a:stretch/>
      </xdr:blipFill>
      <xdr:spPr>
        <a:xfrm>
          <a:off x="1562101" y="4810125"/>
          <a:ext cx="3333750" cy="2234417"/>
        </a:xfrm>
        <a:prstGeom prst="rect">
          <a:avLst/>
        </a:prstGeom>
      </xdr:spPr>
    </xdr:pic>
    <xdr:clientData/>
  </xdr:twoCellAnchor>
  <xdr:twoCellAnchor editAs="oneCell">
    <xdr:from>
      <xdr:col>3</xdr:col>
      <xdr:colOff>66680</xdr:colOff>
      <xdr:row>31</xdr:row>
      <xdr:rowOff>200603</xdr:rowOff>
    </xdr:from>
    <xdr:to>
      <xdr:col>10</xdr:col>
      <xdr:colOff>142878</xdr:colOff>
      <xdr:row>40</xdr:row>
      <xdr:rowOff>123828</xdr:rowOff>
    </xdr:to>
    <xdr:pic>
      <xdr:nvPicPr>
        <xdr:cNvPr id="6" name="圖片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557" r="8802"/>
        <a:stretch/>
      </xdr:blipFill>
      <xdr:spPr>
        <a:xfrm rot="16200000">
          <a:off x="2343441" y="6477292"/>
          <a:ext cx="1809175" cy="33527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topLeftCell="A14"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280</v>
      </c>
      <c r="I8" s="137"/>
      <c r="J8" s="137"/>
      <c r="K8" s="137"/>
      <c r="L8" s="137"/>
      <c r="M8" s="138"/>
    </row>
    <row r="9" spans="1:13" ht="63.75" customHeight="1">
      <c r="A9" s="139" t="s">
        <v>175</v>
      </c>
      <c r="B9" s="140"/>
      <c r="C9" s="140"/>
      <c r="D9" s="140"/>
      <c r="E9" s="140"/>
      <c r="F9" s="140"/>
      <c r="G9" s="140"/>
      <c r="H9" s="155" t="s">
        <v>295</v>
      </c>
      <c r="I9" s="155"/>
      <c r="J9" s="155"/>
      <c r="K9" s="155"/>
      <c r="L9" s="155"/>
      <c r="M9" s="156"/>
    </row>
    <row r="10" spans="1:13" ht="23.25">
      <c r="A10" s="139" t="s">
        <v>7</v>
      </c>
      <c r="B10" s="140"/>
      <c r="C10" s="140"/>
      <c r="D10" s="140"/>
      <c r="E10" s="140"/>
      <c r="F10" s="140"/>
      <c r="G10" s="140"/>
      <c r="H10" s="143" t="s">
        <v>296</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281</v>
      </c>
      <c r="E26" s="124"/>
      <c r="F26" s="124"/>
      <c r="G26" s="124"/>
      <c r="H26" s="124"/>
      <c r="I26" s="124" t="s">
        <v>282</v>
      </c>
      <c r="J26" s="124"/>
      <c r="K26" s="124"/>
      <c r="L26" s="124"/>
      <c r="M26" s="124"/>
    </row>
    <row r="27" spans="1:13" s="2" customFormat="1" ht="27.75" customHeight="1">
      <c r="A27" s="141" t="s">
        <v>18</v>
      </c>
      <c r="B27" s="142"/>
      <c r="C27" s="142"/>
      <c r="D27" s="124" t="s">
        <v>283</v>
      </c>
      <c r="E27" s="124"/>
      <c r="F27" s="124"/>
      <c r="G27" s="124"/>
      <c r="H27" s="124"/>
      <c r="I27" s="124" t="s">
        <v>284</v>
      </c>
      <c r="J27" s="124"/>
      <c r="K27" s="124"/>
      <c r="L27" s="124"/>
      <c r="M27" s="124"/>
    </row>
    <row r="28" spans="1:13" s="2" customFormat="1" ht="25.5" customHeight="1">
      <c r="A28" s="128" t="s">
        <v>22</v>
      </c>
      <c r="B28" s="129"/>
      <c r="C28" s="129"/>
      <c r="D28" s="136">
        <v>20160802</v>
      </c>
      <c r="E28" s="136"/>
      <c r="F28" s="136"/>
      <c r="G28" s="136"/>
      <c r="H28" s="136"/>
      <c r="I28" s="136">
        <v>20160802</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9"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12" sqref="B12:F12"/>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MS-179B/GE72VR 6RF</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6.5" customHeight="1">
      <c r="A7" s="98" t="s">
        <v>19</v>
      </c>
      <c r="B7" s="207" t="s">
        <v>297</v>
      </c>
      <c r="C7" s="207"/>
      <c r="D7" s="207"/>
      <c r="E7" s="207"/>
      <c r="F7" s="208"/>
    </row>
    <row r="8" spans="1:6" ht="27" customHeight="1">
      <c r="A8" s="98" t="s">
        <v>44</v>
      </c>
      <c r="B8" s="209" t="s">
        <v>304</v>
      </c>
      <c r="C8" s="207"/>
      <c r="D8" s="207"/>
      <c r="E8" s="207"/>
      <c r="F8" s="208"/>
    </row>
    <row r="9" spans="1:6" ht="15" customHeight="1">
      <c r="A9" s="98" t="s">
        <v>20</v>
      </c>
      <c r="B9" s="207" t="s">
        <v>293</v>
      </c>
      <c r="C9" s="207"/>
      <c r="D9" s="207"/>
      <c r="E9" s="207"/>
      <c r="F9" s="208"/>
    </row>
    <row r="10" spans="1:6" ht="15" customHeight="1">
      <c r="A10" s="98" t="s">
        <v>190</v>
      </c>
      <c r="B10" s="207" t="s">
        <v>272</v>
      </c>
      <c r="C10" s="207"/>
      <c r="D10" s="207"/>
      <c r="E10" s="207"/>
      <c r="F10" s="208"/>
    </row>
    <row r="11" spans="1:6" ht="15" customHeight="1">
      <c r="A11" s="98" t="s">
        <v>191</v>
      </c>
      <c r="B11" s="207" t="s">
        <v>285</v>
      </c>
      <c r="C11" s="207"/>
      <c r="D11" s="207"/>
      <c r="E11" s="207"/>
      <c r="F11" s="208"/>
    </row>
    <row r="12" spans="1:6" ht="43.5" customHeight="1">
      <c r="A12" s="99" t="s">
        <v>192</v>
      </c>
      <c r="B12" s="207">
        <v>300</v>
      </c>
      <c r="C12" s="207"/>
      <c r="D12" s="207"/>
      <c r="E12" s="207"/>
      <c r="F12" s="208"/>
    </row>
    <row r="13" spans="1:6" ht="24.75" customHeight="1">
      <c r="A13" s="99" t="s">
        <v>193</v>
      </c>
      <c r="B13" s="207">
        <v>17</v>
      </c>
      <c r="C13" s="207"/>
      <c r="D13" s="207"/>
      <c r="E13" s="207"/>
      <c r="F13" s="208"/>
    </row>
    <row r="14" spans="1:6" ht="40.5" customHeight="1">
      <c r="A14" s="99" t="s">
        <v>59</v>
      </c>
      <c r="B14" s="207" t="s">
        <v>288</v>
      </c>
      <c r="C14" s="207"/>
      <c r="D14" s="207"/>
      <c r="E14" s="207"/>
      <c r="F14" s="208"/>
    </row>
    <row r="15" spans="1:6" ht="15" customHeight="1">
      <c r="A15" s="99" t="s">
        <v>219</v>
      </c>
      <c r="B15" s="225" t="s">
        <v>301</v>
      </c>
      <c r="C15" s="226"/>
      <c r="D15" s="226"/>
      <c r="E15" s="226"/>
      <c r="F15" s="227"/>
    </row>
    <row r="16" spans="1:6" ht="15" customHeight="1">
      <c r="A16" s="99" t="s">
        <v>220</v>
      </c>
      <c r="B16" s="207" t="s">
        <v>302</v>
      </c>
      <c r="C16" s="207"/>
      <c r="D16" s="207"/>
      <c r="E16" s="207"/>
      <c r="F16" s="208"/>
    </row>
    <row r="17" spans="1:6" ht="15" customHeight="1">
      <c r="A17" s="99" t="s">
        <v>221</v>
      </c>
      <c r="B17" s="207" t="s">
        <v>303</v>
      </c>
      <c r="C17" s="207"/>
      <c r="D17" s="207"/>
      <c r="E17" s="207"/>
      <c r="F17" s="208"/>
    </row>
    <row r="18" spans="1:6" ht="15" customHeight="1">
      <c r="A18" s="99" t="s">
        <v>222</v>
      </c>
      <c r="B18" s="207" t="s">
        <v>287</v>
      </c>
      <c r="C18" s="207"/>
      <c r="D18" s="207"/>
      <c r="E18" s="207"/>
      <c r="F18" s="208"/>
    </row>
    <row r="19" spans="1:6" ht="15" customHeight="1">
      <c r="A19" s="98" t="s">
        <v>41</v>
      </c>
      <c r="B19" s="207" t="s">
        <v>286</v>
      </c>
      <c r="C19" s="207"/>
      <c r="D19" s="207"/>
      <c r="E19" s="207"/>
      <c r="F19" s="208"/>
    </row>
    <row r="20" spans="1:6" ht="15" customHeight="1">
      <c r="A20" s="98" t="s">
        <v>42</v>
      </c>
      <c r="B20" s="207" t="s">
        <v>274</v>
      </c>
      <c r="C20" s="207"/>
      <c r="D20" s="207"/>
      <c r="E20" s="207"/>
      <c r="F20" s="208"/>
    </row>
    <row r="21" spans="1:6" ht="15" customHeight="1">
      <c r="A21" s="98" t="s">
        <v>171</v>
      </c>
      <c r="B21" s="204" t="s">
        <v>289</v>
      </c>
      <c r="C21" s="205"/>
      <c r="D21" s="205"/>
      <c r="E21" s="205"/>
      <c r="F21" s="206"/>
    </row>
    <row r="22" spans="1:6" ht="15" customHeight="1">
      <c r="A22" s="98" t="s">
        <v>172</v>
      </c>
      <c r="B22" s="204" t="s">
        <v>289</v>
      </c>
      <c r="C22" s="205"/>
      <c r="D22" s="205"/>
      <c r="E22" s="205"/>
      <c r="F22" s="206"/>
    </row>
    <row r="23" spans="1:6" ht="21.95" customHeight="1">
      <c r="A23" s="100" t="s">
        <v>173</v>
      </c>
      <c r="B23" s="207" t="s">
        <v>292</v>
      </c>
      <c r="C23" s="207"/>
      <c r="D23" s="207"/>
      <c r="E23" s="207"/>
      <c r="F23" s="208"/>
    </row>
    <row r="24" spans="1:6" ht="21.95" customHeight="1">
      <c r="A24" s="100" t="s">
        <v>174</v>
      </c>
      <c r="B24" s="207" t="s">
        <v>300</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289</v>
      </c>
      <c r="C26" s="121" t="s">
        <v>273</v>
      </c>
      <c r="D26" s="121" t="s">
        <v>290</v>
      </c>
      <c r="E26" s="121" t="s">
        <v>289</v>
      </c>
      <c r="F26" s="203"/>
    </row>
    <row r="27" spans="1:6" ht="13.5" customHeight="1">
      <c r="A27" s="202"/>
      <c r="B27" s="119" t="s">
        <v>273</v>
      </c>
      <c r="C27" s="119" t="s">
        <v>289</v>
      </c>
      <c r="D27" s="119" t="s">
        <v>289</v>
      </c>
      <c r="E27" s="119" t="s">
        <v>289</v>
      </c>
      <c r="F27" s="203"/>
    </row>
    <row r="28" spans="1:6" ht="29.25" customHeight="1">
      <c r="A28" s="202" t="s">
        <v>181</v>
      </c>
      <c r="B28" s="20" t="s">
        <v>186</v>
      </c>
      <c r="C28" s="20" t="s">
        <v>187</v>
      </c>
      <c r="D28" s="20" t="s">
        <v>184</v>
      </c>
      <c r="E28" s="20" t="s">
        <v>188</v>
      </c>
      <c r="F28" s="54" t="s">
        <v>185</v>
      </c>
    </row>
    <row r="29" spans="1:6" ht="13.5" customHeight="1">
      <c r="A29" s="202"/>
      <c r="B29" s="122" t="s">
        <v>289</v>
      </c>
      <c r="C29" s="122" t="s">
        <v>289</v>
      </c>
      <c r="D29" s="122" t="s">
        <v>289</v>
      </c>
      <c r="E29" s="122" t="s">
        <v>289</v>
      </c>
      <c r="F29" s="123" t="s">
        <v>289</v>
      </c>
    </row>
    <row r="30" spans="1:6" ht="13.5" customHeight="1">
      <c r="A30" s="202"/>
      <c r="B30" s="122" t="s">
        <v>289</v>
      </c>
      <c r="C30" s="122" t="s">
        <v>289</v>
      </c>
      <c r="D30" s="122" t="s">
        <v>289</v>
      </c>
      <c r="E30" s="122" t="s">
        <v>289</v>
      </c>
      <c r="F30" s="123" t="s">
        <v>289</v>
      </c>
    </row>
    <row r="31" spans="1:6" ht="20.25" customHeight="1">
      <c r="A31" s="53" t="s">
        <v>216</v>
      </c>
      <c r="B31" s="222" t="s">
        <v>291</v>
      </c>
      <c r="C31" s="223"/>
      <c r="D31" s="223"/>
      <c r="E31" s="223"/>
      <c r="F31" s="224"/>
    </row>
    <row r="32" spans="1:6" ht="34.5" customHeight="1">
      <c r="A32" s="52" t="s">
        <v>189</v>
      </c>
      <c r="B32" s="204">
        <v>89.13</v>
      </c>
      <c r="C32" s="205"/>
      <c r="D32" s="205"/>
      <c r="E32" s="205"/>
      <c r="F32" s="206"/>
    </row>
    <row r="33" spans="1:10" ht="31.5" customHeight="1">
      <c r="A33" s="52" t="s">
        <v>60</v>
      </c>
      <c r="B33" s="204">
        <v>5.55</v>
      </c>
      <c r="C33" s="205"/>
      <c r="D33" s="205"/>
      <c r="E33" s="205"/>
      <c r="F33" s="206"/>
    </row>
    <row r="34" spans="1:10" ht="21.75" customHeight="1">
      <c r="A34" s="52" t="s">
        <v>55</v>
      </c>
      <c r="B34" s="204" t="s">
        <v>294</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C49" sqref="C49:D4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298</v>
      </c>
      <c r="C26" s="240"/>
      <c r="D26" s="241"/>
      <c r="E26" s="120"/>
      <c r="F26" s="35"/>
    </row>
    <row r="27" spans="1:14" ht="22.5" customHeight="1">
      <c r="A27" s="32" t="s">
        <v>244</v>
      </c>
      <c r="B27" s="120" t="s">
        <v>299</v>
      </c>
      <c r="C27" s="240"/>
      <c r="D27" s="241"/>
      <c r="E27" s="120"/>
      <c r="F27" s="34" t="s">
        <v>241</v>
      </c>
    </row>
    <row r="28" spans="1:14" ht="22.5" customHeight="1">
      <c r="A28" s="31" t="s">
        <v>254</v>
      </c>
      <c r="B28" s="110">
        <v>2</v>
      </c>
      <c r="C28" s="240"/>
      <c r="D28" s="241"/>
      <c r="E28" s="120"/>
      <c r="F28" s="35"/>
    </row>
    <row r="29" spans="1:14" ht="40.5">
      <c r="A29" s="31" t="s">
        <v>268</v>
      </c>
      <c r="B29" s="110">
        <v>16.2</v>
      </c>
      <c r="C29" s="240"/>
      <c r="D29" s="241"/>
      <c r="F29" s="34" t="s">
        <v>242</v>
      </c>
    </row>
    <row r="30" spans="1:14" ht="25.5" customHeight="1">
      <c r="A30" s="31" t="s">
        <v>245</v>
      </c>
      <c r="B30" s="110">
        <v>16</v>
      </c>
      <c r="C30" s="240"/>
      <c r="D30" s="241"/>
      <c r="E30" s="110"/>
      <c r="F30" s="34" t="s">
        <v>243</v>
      </c>
    </row>
    <row r="31" spans="1:14" ht="32.25" customHeight="1">
      <c r="A31" s="31" t="s">
        <v>43</v>
      </c>
      <c r="B31" s="120" t="s">
        <v>279</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G3(w/FB Data Width &lt;= 128-bit )</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0.28000000000000003</v>
      </c>
      <c r="C44" s="245"/>
      <c r="D44" s="246"/>
      <c r="E44" s="118"/>
      <c r="F44" s="244" t="s">
        <v>234</v>
      </c>
    </row>
    <row r="45" spans="1:6" ht="15.95" customHeight="1">
      <c r="A45" s="37" t="s">
        <v>236</v>
      </c>
      <c r="B45" s="117">
        <v>0.45</v>
      </c>
      <c r="C45" s="245"/>
      <c r="D45" s="246"/>
      <c r="E45" s="118"/>
      <c r="F45" s="244"/>
    </row>
    <row r="46" spans="1:6" ht="15.95" customHeight="1">
      <c r="A46" s="37" t="s">
        <v>237</v>
      </c>
      <c r="B46" s="117">
        <v>0.5</v>
      </c>
      <c r="C46" s="245"/>
      <c r="D46" s="246"/>
      <c r="E46" s="118"/>
      <c r="F46" s="244"/>
    </row>
    <row r="47" spans="1:6" ht="15.95" customHeight="1">
      <c r="A47" s="37" t="s">
        <v>238</v>
      </c>
      <c r="B47" s="117">
        <v>0.9</v>
      </c>
      <c r="C47" s="245"/>
      <c r="D47" s="246"/>
      <c r="E47" s="118"/>
      <c r="F47" s="244"/>
    </row>
    <row r="48" spans="1:6" ht="15.95" customHeight="1">
      <c r="A48" s="37" t="s">
        <v>239</v>
      </c>
      <c r="B48" s="117">
        <v>1.2</v>
      </c>
      <c r="C48" s="245"/>
      <c r="D48" s="246"/>
      <c r="E48" s="118"/>
      <c r="F48" s="244"/>
    </row>
    <row r="49" spans="1:6" ht="27">
      <c r="A49" s="37" t="s">
        <v>253</v>
      </c>
      <c r="B49" s="117">
        <v>12</v>
      </c>
      <c r="C49" s="245"/>
      <c r="D49" s="246"/>
      <c r="E49" s="118"/>
      <c r="F49" s="244"/>
    </row>
    <row r="50" spans="1:6" ht="25.5" customHeight="1">
      <c r="A50" s="27" t="s">
        <v>263</v>
      </c>
      <c r="B50" s="114" t="str">
        <f>IF(B32="Category A","27",IF(B32="Category B","36",IF(B32="Category C","60.50","")))</f>
        <v>36</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20.8</v>
      </c>
      <c r="C51" s="235" t="str">
        <f>IF(OR(C34="",C36="",C38="",C40="",C42=""),"",SUM(C34,C36,C38,C40,C42))</f>
        <v/>
      </c>
      <c r="D51" s="236"/>
      <c r="E51" s="59" t="e">
        <f>IF(OR(E34="",E36="",E38="",E40="",E42=""),"",SUM(E34,E36,E38,E40,E42))</f>
        <v>#REF!</v>
      </c>
      <c r="F51" s="275"/>
    </row>
    <row r="52" spans="1:6" ht="27.75" customHeight="1">
      <c r="A52" s="27" t="s">
        <v>265</v>
      </c>
      <c r="B52" s="112">
        <f>IF(OR(B50="",B51=""),"",SUM(B50+B51))</f>
        <v>56.8</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35.215199999999996</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2016\08\02</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MS-179B/GE72VR 6RF</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35.215199999999996</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12</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0.45</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0.5</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0.9</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1.2</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2016-08-03T01:01:17Z</dcterms:modified>
</cp:coreProperties>
</file>